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<sst xmlns="http://schemas.openxmlformats.org/spreadsheetml/2006/main" count="250" uniqueCount="156">
  <si>
    <t>朱科臻</t>
  </si>
  <si>
    <t>会计</t>
  </si>
  <si>
    <t>张浩宇</t>
  </si>
  <si>
    <t>袁宇奇</t>
  </si>
  <si>
    <t>技术员</t>
  </si>
  <si>
    <t>张智翔</t>
  </si>
  <si>
    <t>张仲禹</t>
  </si>
  <si>
    <t>张颖丽</t>
  </si>
  <si>
    <t>语文教师</t>
  </si>
  <si>
    <t>周佩佩</t>
  </si>
  <si>
    <t>王鑫</t>
  </si>
  <si>
    <t>李凌宇</t>
  </si>
  <si>
    <t>王颖</t>
  </si>
  <si>
    <t>张婧</t>
  </si>
  <si>
    <t>汪明</t>
  </si>
  <si>
    <t>徐静</t>
  </si>
  <si>
    <t>数学教师</t>
  </si>
  <si>
    <t>方静</t>
  </si>
  <si>
    <t>彭威威</t>
  </si>
  <si>
    <t>胡凯</t>
  </si>
  <si>
    <t>费娟</t>
  </si>
  <si>
    <t>朱晓燕</t>
  </si>
  <si>
    <t>兰国丹</t>
  </si>
  <si>
    <t>陶阿曼</t>
  </si>
  <si>
    <t>孙文娟</t>
  </si>
  <si>
    <t>英语教师</t>
  </si>
  <si>
    <t>韩晗</t>
  </si>
  <si>
    <t>朱研</t>
  </si>
  <si>
    <t>赵璐</t>
  </si>
  <si>
    <t>音乐教师</t>
  </si>
  <si>
    <t>杨昕</t>
  </si>
  <si>
    <t>岳蒙</t>
  </si>
  <si>
    <t>体育教师</t>
  </si>
  <si>
    <t>董雅洁</t>
  </si>
  <si>
    <t>赵学凤</t>
  </si>
  <si>
    <t>石晓洁</t>
  </si>
  <si>
    <t>美术教师</t>
  </si>
  <si>
    <t>马净</t>
  </si>
  <si>
    <t>张敏</t>
  </si>
  <si>
    <t>闫翠玉</t>
  </si>
  <si>
    <t>乔秀梅</t>
  </si>
  <si>
    <t>陈媛</t>
  </si>
  <si>
    <t>黄菊</t>
  </si>
  <si>
    <t>张小南</t>
  </si>
  <si>
    <t>谢安</t>
  </si>
  <si>
    <t>朱君然</t>
  </si>
  <si>
    <t>郭平</t>
  </si>
  <si>
    <t>孙雅坤</t>
  </si>
  <si>
    <t>王耔瑄</t>
  </si>
  <si>
    <t>赵亚静</t>
  </si>
  <si>
    <t>淮阴医院</t>
  </si>
  <si>
    <t>内科医生</t>
  </si>
  <si>
    <t>外科医生</t>
  </si>
  <si>
    <t>王蕾</t>
  </si>
  <si>
    <t>临床医学专业人员</t>
  </si>
  <si>
    <t>刘颖</t>
  </si>
  <si>
    <t>苏欣宇</t>
  </si>
  <si>
    <t>王明花</t>
  </si>
  <si>
    <t>岳松</t>
  </si>
  <si>
    <t>郭健</t>
  </si>
  <si>
    <t>丁雷</t>
  </si>
  <si>
    <t>于慧梅</t>
  </si>
  <si>
    <t>王薇</t>
  </si>
  <si>
    <t>丁海娟</t>
  </si>
  <si>
    <t>陈婷婷</t>
  </si>
  <si>
    <t>曹成石</t>
  </si>
  <si>
    <t>李蓉蓉</t>
  </si>
  <si>
    <t>邵爱萍</t>
  </si>
  <si>
    <t>张红红</t>
  </si>
  <si>
    <t>张昆</t>
  </si>
  <si>
    <t>乡镇卫生院</t>
  </si>
  <si>
    <t>夏文玲</t>
  </si>
  <si>
    <t>李珍娟</t>
  </si>
  <si>
    <t>刘丹</t>
  </si>
  <si>
    <t>于青云</t>
  </si>
  <si>
    <t>谢官艺</t>
  </si>
  <si>
    <t>张烨</t>
  </si>
  <si>
    <t>毛玲玲</t>
  </si>
  <si>
    <t>马亮</t>
  </si>
  <si>
    <t>医学影像诊断人员</t>
  </si>
  <si>
    <t>护理人员</t>
  </si>
  <si>
    <t>公卫医生</t>
  </si>
  <si>
    <t>影像科医生</t>
  </si>
  <si>
    <t>中医科医生</t>
  </si>
  <si>
    <t>临床医生</t>
  </si>
  <si>
    <t>乡镇小学</t>
  </si>
  <si>
    <t>2014年淮阴区公开招聘事业单位工作人员拟聘用人员名单</t>
  </si>
  <si>
    <t>应届</t>
  </si>
  <si>
    <t>扬州大学</t>
  </si>
  <si>
    <t>河海大学</t>
  </si>
  <si>
    <t>建设工程质量监督站</t>
  </si>
  <si>
    <t>乡镇会计站</t>
  </si>
  <si>
    <t>水利工程队</t>
  </si>
  <si>
    <t>南京医科大学</t>
  </si>
  <si>
    <t>在职</t>
  </si>
  <si>
    <t>徐州医学院</t>
  </si>
  <si>
    <t>待业</t>
  </si>
  <si>
    <t>湖南师范大学</t>
  </si>
  <si>
    <t>淮阴师范学院</t>
  </si>
  <si>
    <t>市白鹭湖小学幼儿园</t>
  </si>
  <si>
    <t>清河区机关幼儿园</t>
  </si>
  <si>
    <t>市高等职业技术学校</t>
  </si>
  <si>
    <t>建设工程管理局</t>
  </si>
  <si>
    <t>财政局</t>
  </si>
  <si>
    <t>灌南县村官</t>
  </si>
  <si>
    <t>市开发区三支一扶</t>
  </si>
  <si>
    <t>住建局</t>
  </si>
  <si>
    <t>盱眙县村官</t>
  </si>
  <si>
    <t>清浦区村官</t>
  </si>
  <si>
    <t>水利局</t>
  </si>
  <si>
    <t>教育局</t>
  </si>
  <si>
    <t>泗阳致远小学</t>
  </si>
  <si>
    <t>南京师范大学</t>
  </si>
  <si>
    <t>新民路小学</t>
  </si>
  <si>
    <t>南师大泰州学院</t>
  </si>
  <si>
    <t>江苏理工学院</t>
  </si>
  <si>
    <t>温州大学</t>
  </si>
  <si>
    <t>南京晓庄学院</t>
  </si>
  <si>
    <t>盐城师范学院</t>
  </si>
  <si>
    <t>西华大学</t>
  </si>
  <si>
    <t>幼儿园教师</t>
  </si>
  <si>
    <t>淮师二附小幼儿园</t>
  </si>
  <si>
    <t>市级机关幼儿园</t>
  </si>
  <si>
    <t>淮海路小学幼儿园</t>
  </si>
  <si>
    <t>江苏第二师范学院</t>
  </si>
  <si>
    <t>洪泽中等专业学校</t>
  </si>
  <si>
    <t>连云港师范专科学校</t>
  </si>
  <si>
    <t>卫生局</t>
  </si>
  <si>
    <t>谢志银</t>
  </si>
  <si>
    <t>淮安第四人民医院</t>
  </si>
  <si>
    <t>陈高建</t>
  </si>
  <si>
    <t>湖北中医药大学</t>
  </si>
  <si>
    <t>上海交通大学</t>
  </si>
  <si>
    <t>淮安第三人民医院</t>
  </si>
  <si>
    <t>皖南医学院</t>
  </si>
  <si>
    <t>建湖县人民医院</t>
  </si>
  <si>
    <t>清河区疾控中心</t>
  </si>
  <si>
    <t>郑州大学</t>
  </si>
  <si>
    <t>长沙医学院</t>
  </si>
  <si>
    <t>南京中医药大学</t>
  </si>
  <si>
    <t>涟水三支一扶</t>
  </si>
  <si>
    <t>王营中心卫生院</t>
  </si>
  <si>
    <t>棉花中心卫生院</t>
  </si>
  <si>
    <t>序号</t>
  </si>
  <si>
    <t>招聘单位主管部门</t>
  </si>
  <si>
    <t>招聘单位</t>
  </si>
  <si>
    <t>岗位名称</t>
  </si>
  <si>
    <t>岗位代码</t>
  </si>
  <si>
    <t>人员性质</t>
  </si>
  <si>
    <t>现工作或              学习单位</t>
  </si>
  <si>
    <t>笔试成绩（占40%）</t>
  </si>
  <si>
    <t>面试成绩（占60%）</t>
  </si>
  <si>
    <t>总成绩</t>
  </si>
  <si>
    <t>排名</t>
  </si>
  <si>
    <t>备注</t>
  </si>
  <si>
    <t>考生   姓名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</si>
</sst>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8"/>
      <name val="楷体_GB2312"/>
      <family val="3"/>
    </font>
    <font>
      <sz val="20"/>
      <name val="方正大标宋简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21" applyNumberFormat="1" applyFont="1" applyFill="1" applyBorder="1" applyAlignment="1" applyProtection="1">
      <alignment horizontal="center" vertical="center" wrapText="1"/>
      <protection/>
    </xf>
    <xf numFmtId="0" fontId="6" fillId="0" borderId="4" xfId="21" applyNumberFormat="1" applyFont="1" applyFill="1" applyBorder="1" applyAlignment="1" applyProtection="1">
      <alignment horizontal="center" vertical="center" wrapText="1"/>
      <protection/>
    </xf>
    <xf numFmtId="0" fontId="6" fillId="0" borderId="4" xfId="21" applyFont="1" applyFill="1" applyBorder="1" applyAlignment="1">
      <alignment horizontal="center" vertical="center"/>
      <protection/>
    </xf>
    <xf numFmtId="184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21" applyNumberFormat="1" applyFont="1" applyFill="1" applyBorder="1" applyAlignment="1" applyProtection="1">
      <alignment horizontal="center" vertical="center" wrapText="1"/>
      <protection/>
    </xf>
    <xf numFmtId="0" fontId="6" fillId="0" borderId="6" xfId="21" applyNumberFormat="1" applyFont="1" applyFill="1" applyBorder="1" applyAlignment="1" applyProtection="1">
      <alignment horizontal="center" vertical="center" wrapText="1"/>
      <protection/>
    </xf>
    <xf numFmtId="0" fontId="6" fillId="0" borderId="5" xfId="18" applyNumberFormat="1" applyFont="1" applyFill="1" applyBorder="1" applyAlignment="1" applyProtection="1">
      <alignment horizontal="center" vertical="center" wrapText="1"/>
      <protection/>
    </xf>
    <xf numFmtId="0" fontId="6" fillId="0" borderId="4" xfId="18" applyNumberFormat="1" applyFont="1" applyFill="1" applyBorder="1" applyAlignment="1" applyProtection="1">
      <alignment horizontal="center" vertical="center" wrapText="1"/>
      <protection/>
    </xf>
    <xf numFmtId="0" fontId="6" fillId="0" borderId="4" xfId="18" applyFont="1" applyFill="1" applyBorder="1" applyAlignment="1">
      <alignment horizontal="center" vertical="center"/>
      <protection/>
    </xf>
    <xf numFmtId="0" fontId="6" fillId="0" borderId="7" xfId="18" applyNumberFormat="1" applyFont="1" applyFill="1" applyBorder="1" applyAlignment="1" applyProtection="1">
      <alignment horizontal="center" vertical="center" wrapText="1"/>
      <protection/>
    </xf>
    <xf numFmtId="0" fontId="6" fillId="0" borderId="6" xfId="18" applyNumberFormat="1" applyFont="1" applyFill="1" applyBorder="1" applyAlignment="1" applyProtection="1">
      <alignment horizontal="center" vertical="center" wrapText="1"/>
      <protection/>
    </xf>
    <xf numFmtId="0" fontId="6" fillId="0" borderId="5" xfId="16" applyNumberFormat="1" applyFont="1" applyFill="1" applyBorder="1" applyAlignment="1" applyProtection="1">
      <alignment horizontal="center" vertical="center" wrapText="1"/>
      <protection/>
    </xf>
    <xf numFmtId="0" fontId="6" fillId="0" borderId="4" xfId="16" applyNumberFormat="1" applyFont="1" applyFill="1" applyBorder="1" applyAlignment="1" applyProtection="1">
      <alignment horizontal="center" vertical="center" wrapText="1"/>
      <protection/>
    </xf>
    <xf numFmtId="0" fontId="6" fillId="0" borderId="4" xfId="16" applyFont="1" applyFill="1" applyBorder="1" applyAlignment="1">
      <alignment horizontal="center" vertical="center"/>
      <protection/>
    </xf>
    <xf numFmtId="184" fontId="6" fillId="0" borderId="4" xfId="16" applyNumberFormat="1" applyFont="1" applyFill="1" applyBorder="1" applyAlignment="1">
      <alignment horizontal="center" vertical="center"/>
      <protection/>
    </xf>
    <xf numFmtId="0" fontId="6" fillId="0" borderId="7" xfId="16" applyNumberFormat="1" applyFont="1" applyFill="1" applyBorder="1" applyAlignment="1" applyProtection="1">
      <alignment horizontal="center" vertical="center" wrapText="1"/>
      <protection/>
    </xf>
    <xf numFmtId="0" fontId="6" fillId="0" borderId="6" xfId="16" applyNumberFormat="1" applyFont="1" applyFill="1" applyBorder="1" applyAlignment="1" applyProtection="1">
      <alignment horizontal="center" vertical="center" wrapText="1"/>
      <protection/>
    </xf>
    <xf numFmtId="0" fontId="6" fillId="0" borderId="5" xfId="17" applyNumberFormat="1" applyFont="1" applyFill="1" applyBorder="1" applyAlignment="1" applyProtection="1">
      <alignment horizontal="center" vertical="center" wrapText="1"/>
      <protection/>
    </xf>
    <xf numFmtId="0" fontId="6" fillId="0" borderId="4" xfId="17" applyNumberFormat="1" applyFont="1" applyFill="1" applyBorder="1" applyAlignment="1" applyProtection="1">
      <alignment horizontal="center" vertical="center" wrapText="1"/>
      <protection/>
    </xf>
    <xf numFmtId="0" fontId="6" fillId="0" borderId="4" xfId="17" applyFont="1" applyFill="1" applyBorder="1" applyAlignment="1">
      <alignment horizontal="center" vertical="center"/>
      <protection/>
    </xf>
    <xf numFmtId="184" fontId="6" fillId="0" borderId="4" xfId="17" applyNumberFormat="1" applyFont="1" applyFill="1" applyBorder="1" applyAlignment="1">
      <alignment horizontal="center" vertical="center"/>
      <protection/>
    </xf>
    <xf numFmtId="0" fontId="6" fillId="0" borderId="4" xfId="16" applyNumberFormat="1" applyFont="1" applyFill="1" applyBorder="1" applyAlignment="1">
      <alignment horizontal="center" vertical="center"/>
      <protection/>
    </xf>
    <xf numFmtId="0" fontId="6" fillId="0" borderId="7" xfId="17" applyNumberFormat="1" applyFont="1" applyFill="1" applyBorder="1" applyAlignment="1" applyProtection="1">
      <alignment horizontal="center" vertical="center" wrapText="1"/>
      <protection/>
    </xf>
    <xf numFmtId="0" fontId="6" fillId="0" borderId="6" xfId="17" applyNumberFormat="1" applyFont="1" applyFill="1" applyBorder="1" applyAlignment="1" applyProtection="1">
      <alignment horizontal="center" vertical="center" wrapText="1"/>
      <protection/>
    </xf>
    <xf numFmtId="0" fontId="6" fillId="0" borderId="5" xfId="19" applyNumberFormat="1" applyFont="1" applyFill="1" applyBorder="1" applyAlignment="1" applyProtection="1">
      <alignment horizontal="center" vertical="center" wrapText="1"/>
      <protection/>
    </xf>
    <xf numFmtId="0" fontId="6" fillId="0" borderId="4" xfId="19" applyNumberFormat="1" applyFont="1" applyFill="1" applyBorder="1" applyAlignment="1" applyProtection="1">
      <alignment horizontal="center" vertical="center" wrapText="1"/>
      <protection/>
    </xf>
    <xf numFmtId="0" fontId="6" fillId="0" borderId="4" xfId="19" applyFont="1" applyFill="1" applyBorder="1" applyAlignment="1">
      <alignment horizontal="center" vertical="center"/>
      <protection/>
    </xf>
    <xf numFmtId="184" fontId="6" fillId="0" borderId="4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 applyProtection="1">
      <alignment horizontal="center" vertical="center" wrapText="1"/>
      <protection/>
    </xf>
    <xf numFmtId="0" fontId="6" fillId="0" borderId="5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NumberFormat="1" applyFont="1" applyFill="1" applyBorder="1" applyAlignment="1" applyProtection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/>
      <protection/>
    </xf>
    <xf numFmtId="0" fontId="6" fillId="0" borderId="7" xfId="20" applyNumberFormat="1" applyFont="1" applyFill="1" applyBorder="1" applyAlignment="1" applyProtection="1">
      <alignment horizontal="center" vertical="center" wrapText="1"/>
      <protection/>
    </xf>
    <xf numFmtId="0" fontId="6" fillId="0" borderId="6" xfId="2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常规_Sheet1" xfId="16"/>
    <cellStyle name="常规_Sheet2" xfId="17"/>
    <cellStyle name="常规_数学" xfId="18"/>
    <cellStyle name="常规_体育" xfId="19"/>
    <cellStyle name="常规_幼儿园" xfId="20"/>
    <cellStyle name="常规_语文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7">
      <selection activeCell="N9" sqref="N9"/>
    </sheetView>
  </sheetViews>
  <sheetFormatPr defaultColWidth="9.00390625" defaultRowHeight="14.25"/>
  <cols>
    <col min="1" max="1" width="5.875" style="0" customWidth="1"/>
    <col min="2" max="2" width="8.25390625" style="0" customWidth="1"/>
    <col min="3" max="3" width="16.00390625" style="1" customWidth="1"/>
    <col min="4" max="4" width="9.875" style="59" customWidth="1"/>
    <col min="5" max="5" width="7.75390625" style="1" customWidth="1"/>
    <col min="6" max="6" width="7.50390625" style="1" customWidth="1"/>
    <col min="7" max="7" width="5.50390625" style="1" customWidth="1"/>
    <col min="8" max="8" width="17.375" style="1" customWidth="1"/>
    <col min="9" max="10" width="9.125" style="1" customWidth="1"/>
    <col min="11" max="11" width="7.625" style="1" customWidth="1"/>
    <col min="12" max="12" width="4.625" style="1" customWidth="1"/>
    <col min="13" max="13" width="6.00390625" style="1" customWidth="1"/>
    <col min="14" max="16384" width="9.00390625" style="1" customWidth="1"/>
  </cols>
  <sheetData>
    <row r="1" spans="1:13" ht="39" customHeight="1">
      <c r="A1" s="4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60" t="s">
        <v>143</v>
      </c>
      <c r="B2" s="61" t="s">
        <v>144</v>
      </c>
      <c r="C2" s="62" t="s">
        <v>145</v>
      </c>
      <c r="D2" s="62" t="s">
        <v>146</v>
      </c>
      <c r="E2" s="62" t="s">
        <v>147</v>
      </c>
      <c r="F2" s="62" t="s">
        <v>155</v>
      </c>
      <c r="G2" s="62" t="s">
        <v>148</v>
      </c>
      <c r="H2" s="62" t="s">
        <v>149</v>
      </c>
      <c r="I2" s="62" t="s">
        <v>150</v>
      </c>
      <c r="J2" s="62" t="s">
        <v>151</v>
      </c>
      <c r="K2" s="62" t="s">
        <v>152</v>
      </c>
      <c r="L2" s="62" t="s">
        <v>153</v>
      </c>
      <c r="M2" s="62" t="s">
        <v>154</v>
      </c>
    </row>
    <row r="3" spans="1:14" ht="14.25">
      <c r="A3" s="5">
        <v>1</v>
      </c>
      <c r="B3" s="6" t="s">
        <v>103</v>
      </c>
      <c r="C3" s="7" t="s">
        <v>91</v>
      </c>
      <c r="D3" s="52" t="s">
        <v>1</v>
      </c>
      <c r="E3" s="7">
        <v>800101</v>
      </c>
      <c r="F3" s="8" t="s">
        <v>0</v>
      </c>
      <c r="G3" s="8" t="s">
        <v>94</v>
      </c>
      <c r="H3" s="8" t="s">
        <v>104</v>
      </c>
      <c r="I3" s="8">
        <v>84.5</v>
      </c>
      <c r="J3" s="5">
        <v>75.4</v>
      </c>
      <c r="K3" s="5">
        <f>I3*0.4+J3*0.6</f>
        <v>79.04</v>
      </c>
      <c r="L3" s="5">
        <v>1</v>
      </c>
      <c r="M3" s="5"/>
      <c r="N3" s="9"/>
    </row>
    <row r="4" spans="1:14" ht="14.25">
      <c r="A4" s="5">
        <v>2</v>
      </c>
      <c r="B4" s="10"/>
      <c r="C4" s="11"/>
      <c r="D4" s="53"/>
      <c r="E4" s="11"/>
      <c r="F4" s="8" t="s">
        <v>2</v>
      </c>
      <c r="G4" s="8" t="s">
        <v>94</v>
      </c>
      <c r="H4" s="8" t="s">
        <v>105</v>
      </c>
      <c r="I4" s="8">
        <v>79.5</v>
      </c>
      <c r="J4" s="5">
        <v>78.2</v>
      </c>
      <c r="K4" s="5">
        <f aca="true" t="shared" si="0" ref="K4:K44">I4*0.4+J4*0.6</f>
        <v>78.72</v>
      </c>
      <c r="L4" s="5">
        <v>2</v>
      </c>
      <c r="M4" s="5"/>
      <c r="N4" s="9"/>
    </row>
    <row r="5" spans="1:14" ht="14.25">
      <c r="A5" s="5">
        <v>3</v>
      </c>
      <c r="B5" s="6" t="s">
        <v>106</v>
      </c>
      <c r="C5" s="8" t="s">
        <v>90</v>
      </c>
      <c r="D5" s="54" t="s">
        <v>4</v>
      </c>
      <c r="E5" s="8">
        <v>800201</v>
      </c>
      <c r="F5" s="8" t="s">
        <v>3</v>
      </c>
      <c r="G5" s="8" t="s">
        <v>94</v>
      </c>
      <c r="H5" s="8" t="s">
        <v>107</v>
      </c>
      <c r="I5" s="8">
        <v>76</v>
      </c>
      <c r="J5" s="5">
        <v>78.8</v>
      </c>
      <c r="K5" s="5">
        <f t="shared" si="0"/>
        <v>77.67999999999999</v>
      </c>
      <c r="L5" s="5">
        <v>1</v>
      </c>
      <c r="M5" s="5"/>
      <c r="N5" s="9"/>
    </row>
    <row r="6" spans="1:14" ht="14.25">
      <c r="A6" s="5">
        <v>4</v>
      </c>
      <c r="B6" s="10"/>
      <c r="C6" s="8" t="s">
        <v>102</v>
      </c>
      <c r="D6" s="54" t="s">
        <v>4</v>
      </c>
      <c r="E6" s="8">
        <v>800202</v>
      </c>
      <c r="F6" s="8" t="s">
        <v>5</v>
      </c>
      <c r="G6" s="8" t="s">
        <v>94</v>
      </c>
      <c r="H6" s="8" t="s">
        <v>108</v>
      </c>
      <c r="I6" s="8">
        <v>78</v>
      </c>
      <c r="J6" s="5">
        <v>80.6</v>
      </c>
      <c r="K6" s="5">
        <f t="shared" si="0"/>
        <v>79.56</v>
      </c>
      <c r="L6" s="5">
        <v>2</v>
      </c>
      <c r="M6" s="5"/>
      <c r="N6" s="9"/>
    </row>
    <row r="7" spans="1:14" ht="14.25">
      <c r="A7" s="5">
        <v>5</v>
      </c>
      <c r="B7" s="6" t="s">
        <v>109</v>
      </c>
      <c r="C7" s="7" t="s">
        <v>92</v>
      </c>
      <c r="D7" s="52" t="s">
        <v>4</v>
      </c>
      <c r="E7" s="7">
        <v>800301</v>
      </c>
      <c r="F7" s="8" t="s">
        <v>6</v>
      </c>
      <c r="G7" s="8" t="s">
        <v>87</v>
      </c>
      <c r="H7" s="8" t="s">
        <v>88</v>
      </c>
      <c r="I7" s="8">
        <v>71.5</v>
      </c>
      <c r="J7" s="5">
        <v>72.4</v>
      </c>
      <c r="K7" s="5">
        <f t="shared" si="0"/>
        <v>72.04</v>
      </c>
      <c r="L7" s="5">
        <v>1</v>
      </c>
      <c r="M7" s="5"/>
      <c r="N7" s="9"/>
    </row>
    <row r="8" spans="1:14" ht="14.25">
      <c r="A8" s="5">
        <v>6</v>
      </c>
      <c r="B8" s="10"/>
      <c r="C8" s="11"/>
      <c r="D8" s="53"/>
      <c r="E8" s="11"/>
      <c r="F8" s="8" t="s">
        <v>7</v>
      </c>
      <c r="G8" s="8" t="s">
        <v>87</v>
      </c>
      <c r="H8" s="8" t="s">
        <v>89</v>
      </c>
      <c r="I8" s="8">
        <v>66.5</v>
      </c>
      <c r="J8" s="5">
        <v>72.2</v>
      </c>
      <c r="K8" s="5">
        <f t="shared" si="0"/>
        <v>69.92</v>
      </c>
      <c r="L8" s="5">
        <v>2</v>
      </c>
      <c r="M8" s="5"/>
      <c r="N8" s="9"/>
    </row>
    <row r="9" spans="1:14" ht="14.25">
      <c r="A9" s="5">
        <v>7</v>
      </c>
      <c r="B9" s="6" t="s">
        <v>110</v>
      </c>
      <c r="C9" s="6" t="s">
        <v>85</v>
      </c>
      <c r="D9" s="12" t="s">
        <v>8</v>
      </c>
      <c r="E9" s="12">
        <v>800401</v>
      </c>
      <c r="F9" s="13" t="s">
        <v>9</v>
      </c>
      <c r="G9" s="13" t="s">
        <v>87</v>
      </c>
      <c r="H9" s="13" t="s">
        <v>98</v>
      </c>
      <c r="I9" s="14">
        <v>66</v>
      </c>
      <c r="J9" s="15">
        <v>93.46</v>
      </c>
      <c r="K9" s="15">
        <f t="shared" si="0"/>
        <v>82.476</v>
      </c>
      <c r="L9" s="16">
        <v>2</v>
      </c>
      <c r="M9" s="5"/>
      <c r="N9" s="9"/>
    </row>
    <row r="10" spans="1:14" ht="14.25">
      <c r="A10" s="5">
        <v>8</v>
      </c>
      <c r="B10" s="17"/>
      <c r="C10" s="17"/>
      <c r="D10" s="18"/>
      <c r="E10" s="18"/>
      <c r="F10" s="13" t="s">
        <v>10</v>
      </c>
      <c r="G10" s="13" t="s">
        <v>96</v>
      </c>
      <c r="H10" s="13" t="s">
        <v>98</v>
      </c>
      <c r="I10" s="14">
        <v>67</v>
      </c>
      <c r="J10" s="15">
        <v>92.48</v>
      </c>
      <c r="K10" s="15">
        <f t="shared" si="0"/>
        <v>82.288</v>
      </c>
      <c r="L10" s="16">
        <v>3</v>
      </c>
      <c r="M10" s="5"/>
      <c r="N10" s="9"/>
    </row>
    <row r="11" spans="1:14" ht="14.25">
      <c r="A11" s="5">
        <v>9</v>
      </c>
      <c r="B11" s="17"/>
      <c r="C11" s="17"/>
      <c r="D11" s="18"/>
      <c r="E11" s="18"/>
      <c r="F11" s="13" t="s">
        <v>11</v>
      </c>
      <c r="G11" s="13" t="s">
        <v>94</v>
      </c>
      <c r="H11" s="13" t="s">
        <v>111</v>
      </c>
      <c r="I11" s="14">
        <v>64</v>
      </c>
      <c r="J11" s="15">
        <v>93.22</v>
      </c>
      <c r="K11" s="15">
        <f t="shared" si="0"/>
        <v>81.532</v>
      </c>
      <c r="L11" s="16">
        <v>4</v>
      </c>
      <c r="M11" s="5"/>
      <c r="N11" s="9"/>
    </row>
    <row r="12" spans="1:14" ht="14.25">
      <c r="A12" s="5">
        <v>10</v>
      </c>
      <c r="B12" s="17"/>
      <c r="C12" s="17"/>
      <c r="D12" s="18"/>
      <c r="E12" s="18"/>
      <c r="F12" s="13" t="s">
        <v>12</v>
      </c>
      <c r="G12" s="13" t="s">
        <v>87</v>
      </c>
      <c r="H12" s="13" t="s">
        <v>98</v>
      </c>
      <c r="I12" s="14">
        <v>71</v>
      </c>
      <c r="J12" s="15">
        <v>87.58</v>
      </c>
      <c r="K12" s="15">
        <f t="shared" si="0"/>
        <v>80.948</v>
      </c>
      <c r="L12" s="16">
        <v>5</v>
      </c>
      <c r="M12" s="5"/>
      <c r="N12" s="9"/>
    </row>
    <row r="13" spans="1:14" ht="14.25">
      <c r="A13" s="5">
        <v>11</v>
      </c>
      <c r="B13" s="17"/>
      <c r="C13" s="17"/>
      <c r="D13" s="18"/>
      <c r="E13" s="18"/>
      <c r="F13" s="13" t="s">
        <v>13</v>
      </c>
      <c r="G13" s="13" t="s">
        <v>96</v>
      </c>
      <c r="H13" s="13" t="s">
        <v>98</v>
      </c>
      <c r="I13" s="14">
        <v>61</v>
      </c>
      <c r="J13" s="15">
        <v>91.68</v>
      </c>
      <c r="K13" s="15">
        <f t="shared" si="0"/>
        <v>79.408</v>
      </c>
      <c r="L13" s="16">
        <v>6</v>
      </c>
      <c r="M13" s="5"/>
      <c r="N13" s="9"/>
    </row>
    <row r="14" spans="1:14" ht="14.25">
      <c r="A14" s="5">
        <v>12</v>
      </c>
      <c r="B14" s="17"/>
      <c r="C14" s="17"/>
      <c r="D14" s="19"/>
      <c r="E14" s="19"/>
      <c r="F14" s="13" t="s">
        <v>14</v>
      </c>
      <c r="G14" s="13" t="s">
        <v>96</v>
      </c>
      <c r="H14" s="13" t="s">
        <v>98</v>
      </c>
      <c r="I14" s="14">
        <v>65</v>
      </c>
      <c r="J14" s="15">
        <v>88.04</v>
      </c>
      <c r="K14" s="15">
        <f t="shared" si="0"/>
        <v>78.82400000000001</v>
      </c>
      <c r="L14" s="16">
        <v>7</v>
      </c>
      <c r="M14" s="5"/>
      <c r="N14" s="9"/>
    </row>
    <row r="15" spans="1:14" ht="14.25">
      <c r="A15" s="5">
        <v>13</v>
      </c>
      <c r="B15" s="17"/>
      <c r="C15" s="17"/>
      <c r="D15" s="20" t="s">
        <v>16</v>
      </c>
      <c r="E15" s="20">
        <v>800402</v>
      </c>
      <c r="F15" s="21" t="s">
        <v>15</v>
      </c>
      <c r="G15" s="21" t="s">
        <v>87</v>
      </c>
      <c r="H15" s="21" t="s">
        <v>112</v>
      </c>
      <c r="I15" s="22">
        <v>72</v>
      </c>
      <c r="J15" s="15">
        <v>94.22</v>
      </c>
      <c r="K15" s="15">
        <f t="shared" si="0"/>
        <v>85.332</v>
      </c>
      <c r="L15" s="16">
        <v>1</v>
      </c>
      <c r="M15" s="5"/>
      <c r="N15" s="9"/>
    </row>
    <row r="16" spans="1:14" ht="14.25">
      <c r="A16" s="5">
        <v>14</v>
      </c>
      <c r="B16" s="17"/>
      <c r="C16" s="17"/>
      <c r="D16" s="23"/>
      <c r="E16" s="23"/>
      <c r="F16" s="21" t="s">
        <v>17</v>
      </c>
      <c r="G16" s="21" t="s">
        <v>87</v>
      </c>
      <c r="H16" s="21" t="s">
        <v>98</v>
      </c>
      <c r="I16" s="22">
        <v>77</v>
      </c>
      <c r="J16" s="15">
        <v>89.1</v>
      </c>
      <c r="K16" s="15">
        <f t="shared" si="0"/>
        <v>84.25999999999999</v>
      </c>
      <c r="L16" s="16">
        <v>2</v>
      </c>
      <c r="M16" s="5"/>
      <c r="N16" s="9"/>
    </row>
    <row r="17" spans="1:14" ht="14.25">
      <c r="A17" s="5">
        <v>15</v>
      </c>
      <c r="B17" s="17"/>
      <c r="C17" s="17"/>
      <c r="D17" s="23"/>
      <c r="E17" s="23"/>
      <c r="F17" s="21" t="s">
        <v>18</v>
      </c>
      <c r="G17" s="21" t="s">
        <v>87</v>
      </c>
      <c r="H17" s="21" t="s">
        <v>98</v>
      </c>
      <c r="I17" s="22">
        <v>77</v>
      </c>
      <c r="J17" s="15">
        <v>87.22</v>
      </c>
      <c r="K17" s="15">
        <f t="shared" si="0"/>
        <v>83.132</v>
      </c>
      <c r="L17" s="16">
        <v>3</v>
      </c>
      <c r="M17" s="5"/>
      <c r="N17" s="9"/>
    </row>
    <row r="18" spans="1:14" ht="14.25">
      <c r="A18" s="5">
        <v>16</v>
      </c>
      <c r="B18" s="17"/>
      <c r="C18" s="17"/>
      <c r="D18" s="23"/>
      <c r="E18" s="23"/>
      <c r="F18" s="21" t="s">
        <v>19</v>
      </c>
      <c r="G18" s="21" t="s">
        <v>87</v>
      </c>
      <c r="H18" s="21" t="s">
        <v>98</v>
      </c>
      <c r="I18" s="22">
        <v>82</v>
      </c>
      <c r="J18" s="15">
        <v>82.92</v>
      </c>
      <c r="K18" s="15">
        <f t="shared" si="0"/>
        <v>82.552</v>
      </c>
      <c r="L18" s="16">
        <v>4</v>
      </c>
      <c r="M18" s="5"/>
      <c r="N18" s="9"/>
    </row>
    <row r="19" spans="1:14" ht="14.25">
      <c r="A19" s="5">
        <v>17</v>
      </c>
      <c r="B19" s="17"/>
      <c r="C19" s="17"/>
      <c r="D19" s="23"/>
      <c r="E19" s="23"/>
      <c r="F19" s="21" t="s">
        <v>20</v>
      </c>
      <c r="G19" s="21" t="s">
        <v>96</v>
      </c>
      <c r="H19" s="21" t="s">
        <v>88</v>
      </c>
      <c r="I19" s="22">
        <v>82</v>
      </c>
      <c r="J19" s="15">
        <v>80.8</v>
      </c>
      <c r="K19" s="15">
        <f t="shared" si="0"/>
        <v>81.28</v>
      </c>
      <c r="L19" s="16">
        <v>5</v>
      </c>
      <c r="M19" s="5"/>
      <c r="N19" s="9"/>
    </row>
    <row r="20" spans="1:14" ht="14.25">
      <c r="A20" s="5">
        <v>18</v>
      </c>
      <c r="B20" s="17"/>
      <c r="C20" s="17"/>
      <c r="D20" s="23"/>
      <c r="E20" s="23"/>
      <c r="F20" s="21" t="s">
        <v>21</v>
      </c>
      <c r="G20" s="21" t="s">
        <v>94</v>
      </c>
      <c r="H20" s="21" t="s">
        <v>113</v>
      </c>
      <c r="I20" s="22">
        <v>73</v>
      </c>
      <c r="J20" s="15">
        <v>86.72</v>
      </c>
      <c r="K20" s="15">
        <f t="shared" si="0"/>
        <v>81.232</v>
      </c>
      <c r="L20" s="16">
        <v>6</v>
      </c>
      <c r="M20" s="5"/>
      <c r="N20" s="9"/>
    </row>
    <row r="21" spans="1:14" ht="14.25">
      <c r="A21" s="5">
        <v>19</v>
      </c>
      <c r="B21" s="17"/>
      <c r="C21" s="17"/>
      <c r="D21" s="23"/>
      <c r="E21" s="23"/>
      <c r="F21" s="21" t="s">
        <v>22</v>
      </c>
      <c r="G21" s="21" t="s">
        <v>87</v>
      </c>
      <c r="H21" s="21" t="s">
        <v>114</v>
      </c>
      <c r="I21" s="22">
        <v>75</v>
      </c>
      <c r="J21" s="15">
        <v>83.68</v>
      </c>
      <c r="K21" s="15">
        <f t="shared" si="0"/>
        <v>80.208</v>
      </c>
      <c r="L21" s="16">
        <v>8</v>
      </c>
      <c r="M21" s="5"/>
      <c r="N21" s="9"/>
    </row>
    <row r="22" spans="1:14" ht="14.25">
      <c r="A22" s="5">
        <v>20</v>
      </c>
      <c r="B22" s="17"/>
      <c r="C22" s="17"/>
      <c r="D22" s="24"/>
      <c r="E22" s="24"/>
      <c r="F22" s="21" t="s">
        <v>23</v>
      </c>
      <c r="G22" s="21" t="s">
        <v>96</v>
      </c>
      <c r="H22" s="21" t="s">
        <v>98</v>
      </c>
      <c r="I22" s="22">
        <v>77</v>
      </c>
      <c r="J22" s="15">
        <v>81.46</v>
      </c>
      <c r="K22" s="15">
        <f t="shared" si="0"/>
        <v>79.676</v>
      </c>
      <c r="L22" s="16">
        <v>9</v>
      </c>
      <c r="M22" s="5"/>
      <c r="N22" s="9"/>
    </row>
    <row r="23" spans="1:14" ht="14.25">
      <c r="A23" s="5">
        <v>21</v>
      </c>
      <c r="B23" s="17"/>
      <c r="C23" s="17"/>
      <c r="D23" s="25" t="s">
        <v>25</v>
      </c>
      <c r="E23" s="25">
        <v>800403</v>
      </c>
      <c r="F23" s="26" t="s">
        <v>24</v>
      </c>
      <c r="G23" s="26" t="s">
        <v>87</v>
      </c>
      <c r="H23" s="26" t="s">
        <v>115</v>
      </c>
      <c r="I23" s="27">
        <v>81.5</v>
      </c>
      <c r="J23" s="28">
        <v>88.92</v>
      </c>
      <c r="K23" s="15">
        <f t="shared" si="0"/>
        <v>85.952</v>
      </c>
      <c r="L23" s="16">
        <v>1</v>
      </c>
      <c r="M23" s="5"/>
      <c r="N23" s="9"/>
    </row>
    <row r="24" spans="1:14" ht="14.25">
      <c r="A24" s="5">
        <v>22</v>
      </c>
      <c r="B24" s="17"/>
      <c r="C24" s="17"/>
      <c r="D24" s="29"/>
      <c r="E24" s="29"/>
      <c r="F24" s="26" t="s">
        <v>26</v>
      </c>
      <c r="G24" s="26" t="s">
        <v>96</v>
      </c>
      <c r="H24" s="26" t="s">
        <v>98</v>
      </c>
      <c r="I24" s="27">
        <v>79</v>
      </c>
      <c r="J24" s="28">
        <v>88.88</v>
      </c>
      <c r="K24" s="15">
        <f t="shared" si="0"/>
        <v>84.928</v>
      </c>
      <c r="L24" s="16">
        <v>2</v>
      </c>
      <c r="M24" s="5"/>
      <c r="N24" s="9"/>
    </row>
    <row r="25" spans="1:14" ht="14.25">
      <c r="A25" s="5">
        <v>23</v>
      </c>
      <c r="B25" s="17"/>
      <c r="C25" s="17"/>
      <c r="D25" s="30"/>
      <c r="E25" s="30"/>
      <c r="F25" s="26" t="s">
        <v>27</v>
      </c>
      <c r="G25" s="26" t="s">
        <v>87</v>
      </c>
      <c r="H25" s="21" t="s">
        <v>114</v>
      </c>
      <c r="I25" s="27">
        <v>76.5</v>
      </c>
      <c r="J25" s="28">
        <v>87.82</v>
      </c>
      <c r="K25" s="15">
        <f t="shared" si="0"/>
        <v>83.292</v>
      </c>
      <c r="L25" s="16">
        <v>3</v>
      </c>
      <c r="M25" s="5"/>
      <c r="N25" s="9"/>
    </row>
    <row r="26" spans="1:14" ht="14.25">
      <c r="A26" s="5">
        <v>24</v>
      </c>
      <c r="B26" s="17"/>
      <c r="C26" s="17"/>
      <c r="D26" s="31" t="s">
        <v>29</v>
      </c>
      <c r="E26" s="31">
        <v>800404</v>
      </c>
      <c r="F26" s="32" t="s">
        <v>28</v>
      </c>
      <c r="G26" s="32" t="s">
        <v>87</v>
      </c>
      <c r="H26" s="32" t="s">
        <v>116</v>
      </c>
      <c r="I26" s="33">
        <v>70</v>
      </c>
      <c r="J26" s="34">
        <v>86.5</v>
      </c>
      <c r="K26" s="28">
        <f t="shared" si="0"/>
        <v>79.9</v>
      </c>
      <c r="L26" s="35">
        <v>1</v>
      </c>
      <c r="M26" s="27"/>
      <c r="N26" s="9"/>
    </row>
    <row r="27" spans="1:14" ht="14.25">
      <c r="A27" s="5">
        <v>25</v>
      </c>
      <c r="B27" s="17"/>
      <c r="C27" s="17"/>
      <c r="D27" s="36"/>
      <c r="E27" s="36"/>
      <c r="F27" s="32" t="s">
        <v>30</v>
      </c>
      <c r="G27" s="32" t="s">
        <v>96</v>
      </c>
      <c r="H27" s="32" t="s">
        <v>117</v>
      </c>
      <c r="I27" s="33">
        <v>68</v>
      </c>
      <c r="J27" s="34">
        <v>84.3</v>
      </c>
      <c r="K27" s="28">
        <f t="shared" si="0"/>
        <v>77.78</v>
      </c>
      <c r="L27" s="35">
        <v>2</v>
      </c>
      <c r="M27" s="27"/>
      <c r="N27" s="9"/>
    </row>
    <row r="28" spans="1:14" ht="14.25">
      <c r="A28" s="5">
        <v>26</v>
      </c>
      <c r="B28" s="17"/>
      <c r="C28" s="17"/>
      <c r="D28" s="37"/>
      <c r="E28" s="37"/>
      <c r="F28" s="32" t="s">
        <v>31</v>
      </c>
      <c r="G28" s="32" t="s">
        <v>94</v>
      </c>
      <c r="H28" s="32" t="s">
        <v>101</v>
      </c>
      <c r="I28" s="33">
        <v>62.5</v>
      </c>
      <c r="J28" s="34">
        <v>87.82</v>
      </c>
      <c r="K28" s="28">
        <f t="shared" si="0"/>
        <v>77.692</v>
      </c>
      <c r="L28" s="35">
        <v>3</v>
      </c>
      <c r="M28" s="27"/>
      <c r="N28" s="9"/>
    </row>
    <row r="29" spans="1:14" ht="14.25">
      <c r="A29" s="5">
        <v>27</v>
      </c>
      <c r="B29" s="17"/>
      <c r="C29" s="17"/>
      <c r="D29" s="38" t="s">
        <v>32</v>
      </c>
      <c r="E29" s="38">
        <v>800405</v>
      </c>
      <c r="F29" s="39" t="s">
        <v>33</v>
      </c>
      <c r="G29" s="39" t="s">
        <v>87</v>
      </c>
      <c r="H29" s="39" t="s">
        <v>98</v>
      </c>
      <c r="I29" s="40">
        <v>65</v>
      </c>
      <c r="J29" s="41">
        <v>79.9</v>
      </c>
      <c r="K29" s="15">
        <f t="shared" si="0"/>
        <v>73.94</v>
      </c>
      <c r="L29" s="16">
        <v>2</v>
      </c>
      <c r="M29" s="5"/>
      <c r="N29" s="9"/>
    </row>
    <row r="30" spans="1:14" ht="14.25">
      <c r="A30" s="5">
        <v>28</v>
      </c>
      <c r="B30" s="17"/>
      <c r="C30" s="17"/>
      <c r="D30" s="42"/>
      <c r="E30" s="42"/>
      <c r="F30" s="39" t="s">
        <v>34</v>
      </c>
      <c r="G30" s="39" t="s">
        <v>87</v>
      </c>
      <c r="H30" s="39" t="s">
        <v>118</v>
      </c>
      <c r="I30" s="40">
        <v>62</v>
      </c>
      <c r="J30" s="41">
        <v>78.24</v>
      </c>
      <c r="K30" s="15">
        <f t="shared" si="0"/>
        <v>71.744</v>
      </c>
      <c r="L30" s="16">
        <v>3</v>
      </c>
      <c r="M30" s="5"/>
      <c r="N30" s="9"/>
    </row>
    <row r="31" spans="1:14" ht="14.25">
      <c r="A31" s="5">
        <v>29</v>
      </c>
      <c r="B31" s="17"/>
      <c r="C31" s="17"/>
      <c r="D31" s="25" t="s">
        <v>36</v>
      </c>
      <c r="E31" s="25">
        <v>800406</v>
      </c>
      <c r="F31" s="26" t="s">
        <v>35</v>
      </c>
      <c r="G31" s="26" t="s">
        <v>87</v>
      </c>
      <c r="H31" s="26" t="s">
        <v>97</v>
      </c>
      <c r="I31" s="27">
        <v>76</v>
      </c>
      <c r="J31" s="28">
        <v>89.48</v>
      </c>
      <c r="K31" s="28">
        <f t="shared" si="0"/>
        <v>84.08800000000001</v>
      </c>
      <c r="L31" s="35">
        <v>1</v>
      </c>
      <c r="M31" s="27"/>
      <c r="N31" s="9"/>
    </row>
    <row r="32" spans="1:14" ht="14.25">
      <c r="A32" s="5">
        <v>30</v>
      </c>
      <c r="B32" s="17"/>
      <c r="C32" s="17"/>
      <c r="D32" s="29"/>
      <c r="E32" s="29"/>
      <c r="F32" s="26" t="s">
        <v>37</v>
      </c>
      <c r="G32" s="26" t="s">
        <v>87</v>
      </c>
      <c r="H32" s="26" t="s">
        <v>98</v>
      </c>
      <c r="I32" s="27">
        <v>73</v>
      </c>
      <c r="J32" s="28">
        <v>88.76</v>
      </c>
      <c r="K32" s="28">
        <f t="shared" si="0"/>
        <v>82.456</v>
      </c>
      <c r="L32" s="35">
        <v>2</v>
      </c>
      <c r="M32" s="27"/>
      <c r="N32" s="9"/>
    </row>
    <row r="33" spans="1:14" ht="14.25">
      <c r="A33" s="5">
        <v>31</v>
      </c>
      <c r="B33" s="17"/>
      <c r="C33" s="17"/>
      <c r="D33" s="30"/>
      <c r="E33" s="30"/>
      <c r="F33" s="26" t="s">
        <v>38</v>
      </c>
      <c r="G33" s="26" t="s">
        <v>96</v>
      </c>
      <c r="H33" s="26" t="s">
        <v>119</v>
      </c>
      <c r="I33" s="27">
        <v>65</v>
      </c>
      <c r="J33" s="28">
        <v>90.42</v>
      </c>
      <c r="K33" s="28">
        <f t="shared" si="0"/>
        <v>80.25200000000001</v>
      </c>
      <c r="L33" s="35">
        <v>3</v>
      </c>
      <c r="M33" s="27"/>
      <c r="N33" s="9"/>
    </row>
    <row r="34" spans="1:14" ht="14.25">
      <c r="A34" s="5">
        <v>32</v>
      </c>
      <c r="B34" s="17"/>
      <c r="C34" s="17"/>
      <c r="D34" s="43" t="s">
        <v>120</v>
      </c>
      <c r="E34" s="43">
        <v>800407</v>
      </c>
      <c r="F34" s="44" t="s">
        <v>39</v>
      </c>
      <c r="G34" s="44" t="s">
        <v>94</v>
      </c>
      <c r="H34" s="44" t="s">
        <v>121</v>
      </c>
      <c r="I34" s="45">
        <v>74</v>
      </c>
      <c r="J34" s="15">
        <v>84.86</v>
      </c>
      <c r="K34" s="15">
        <f t="shared" si="0"/>
        <v>80.51599999999999</v>
      </c>
      <c r="L34" s="16">
        <v>1</v>
      </c>
      <c r="M34" s="44"/>
      <c r="N34" s="9"/>
    </row>
    <row r="35" spans="1:14" ht="14.25">
      <c r="A35" s="5">
        <v>33</v>
      </c>
      <c r="B35" s="17"/>
      <c r="C35" s="17"/>
      <c r="D35" s="46"/>
      <c r="E35" s="46"/>
      <c r="F35" s="44" t="s">
        <v>40</v>
      </c>
      <c r="G35" s="44" t="s">
        <v>94</v>
      </c>
      <c r="H35" s="44" t="s">
        <v>122</v>
      </c>
      <c r="I35" s="45">
        <v>66</v>
      </c>
      <c r="J35" s="15">
        <v>87.94</v>
      </c>
      <c r="K35" s="15">
        <f t="shared" si="0"/>
        <v>79.164</v>
      </c>
      <c r="L35" s="16">
        <v>2</v>
      </c>
      <c r="M35" s="44"/>
      <c r="N35" s="9"/>
    </row>
    <row r="36" spans="1:14" ht="14.25">
      <c r="A36" s="5">
        <v>34</v>
      </c>
      <c r="B36" s="17"/>
      <c r="C36" s="17"/>
      <c r="D36" s="46"/>
      <c r="E36" s="46"/>
      <c r="F36" s="44" t="s">
        <v>41</v>
      </c>
      <c r="G36" s="44" t="s">
        <v>94</v>
      </c>
      <c r="H36" s="44" t="s">
        <v>123</v>
      </c>
      <c r="I36" s="45">
        <v>66</v>
      </c>
      <c r="J36" s="15">
        <v>87.76</v>
      </c>
      <c r="K36" s="15">
        <f t="shared" si="0"/>
        <v>79.056</v>
      </c>
      <c r="L36" s="16">
        <v>3</v>
      </c>
      <c r="M36" s="44"/>
      <c r="N36" s="9"/>
    </row>
    <row r="37" spans="1:14" ht="14.25">
      <c r="A37" s="5">
        <v>35</v>
      </c>
      <c r="B37" s="17"/>
      <c r="C37" s="17"/>
      <c r="D37" s="46"/>
      <c r="E37" s="46"/>
      <c r="F37" s="44" t="s">
        <v>42</v>
      </c>
      <c r="G37" s="44" t="s">
        <v>94</v>
      </c>
      <c r="H37" s="44" t="s">
        <v>99</v>
      </c>
      <c r="I37" s="45">
        <v>67</v>
      </c>
      <c r="J37" s="15">
        <v>85.96</v>
      </c>
      <c r="K37" s="15">
        <f t="shared" si="0"/>
        <v>78.37599999999999</v>
      </c>
      <c r="L37" s="16">
        <v>4</v>
      </c>
      <c r="M37" s="44"/>
      <c r="N37" s="9"/>
    </row>
    <row r="38" spans="1:14" ht="14.25">
      <c r="A38" s="5">
        <v>36</v>
      </c>
      <c r="B38" s="17"/>
      <c r="C38" s="17"/>
      <c r="D38" s="46"/>
      <c r="E38" s="46"/>
      <c r="F38" s="44" t="s">
        <v>43</v>
      </c>
      <c r="G38" s="44" t="s">
        <v>96</v>
      </c>
      <c r="H38" s="44" t="s">
        <v>98</v>
      </c>
      <c r="I38" s="45">
        <v>72</v>
      </c>
      <c r="J38" s="15">
        <v>81.9</v>
      </c>
      <c r="K38" s="15">
        <f t="shared" si="0"/>
        <v>77.94</v>
      </c>
      <c r="L38" s="16">
        <v>5</v>
      </c>
      <c r="M38" s="44"/>
      <c r="N38" s="9"/>
    </row>
    <row r="39" spans="1:14" ht="14.25">
      <c r="A39" s="5">
        <v>37</v>
      </c>
      <c r="B39" s="17"/>
      <c r="C39" s="17"/>
      <c r="D39" s="46"/>
      <c r="E39" s="46"/>
      <c r="F39" s="44" t="s">
        <v>44</v>
      </c>
      <c r="G39" s="44" t="s">
        <v>87</v>
      </c>
      <c r="H39" s="44" t="s">
        <v>124</v>
      </c>
      <c r="I39" s="45">
        <v>67</v>
      </c>
      <c r="J39" s="15">
        <v>84.78</v>
      </c>
      <c r="K39" s="15">
        <f t="shared" si="0"/>
        <v>77.668</v>
      </c>
      <c r="L39" s="16">
        <v>6</v>
      </c>
      <c r="M39" s="44"/>
      <c r="N39" s="9"/>
    </row>
    <row r="40" spans="1:14" ht="14.25">
      <c r="A40" s="5">
        <v>38</v>
      </c>
      <c r="B40" s="17"/>
      <c r="C40" s="17"/>
      <c r="D40" s="46"/>
      <c r="E40" s="47"/>
      <c r="F40" s="44" t="s">
        <v>45</v>
      </c>
      <c r="G40" s="44" t="s">
        <v>94</v>
      </c>
      <c r="H40" s="44" t="s">
        <v>125</v>
      </c>
      <c r="I40" s="45">
        <v>67</v>
      </c>
      <c r="J40" s="15">
        <v>82.04</v>
      </c>
      <c r="K40" s="15">
        <f t="shared" si="0"/>
        <v>76.024</v>
      </c>
      <c r="L40" s="16">
        <v>8</v>
      </c>
      <c r="M40" s="44"/>
      <c r="N40" s="9"/>
    </row>
    <row r="41" spans="1:14" ht="14.25">
      <c r="A41" s="5">
        <v>39</v>
      </c>
      <c r="B41" s="17"/>
      <c r="C41" s="17"/>
      <c r="D41" s="46"/>
      <c r="E41" s="43">
        <v>800408</v>
      </c>
      <c r="F41" s="44" t="s">
        <v>46</v>
      </c>
      <c r="G41" s="44" t="s">
        <v>94</v>
      </c>
      <c r="H41" s="44" t="s">
        <v>122</v>
      </c>
      <c r="I41" s="45">
        <v>56</v>
      </c>
      <c r="J41" s="15">
        <v>89.72</v>
      </c>
      <c r="K41" s="15">
        <f t="shared" si="0"/>
        <v>76.232</v>
      </c>
      <c r="L41" s="16">
        <v>1</v>
      </c>
      <c r="M41" s="44"/>
      <c r="N41" s="9"/>
    </row>
    <row r="42" spans="1:14" ht="14.25">
      <c r="A42" s="5">
        <v>40</v>
      </c>
      <c r="B42" s="17"/>
      <c r="C42" s="17"/>
      <c r="D42" s="46"/>
      <c r="E42" s="46"/>
      <c r="F42" s="44" t="s">
        <v>47</v>
      </c>
      <c r="G42" s="44" t="s">
        <v>96</v>
      </c>
      <c r="H42" s="44" t="s">
        <v>98</v>
      </c>
      <c r="I42" s="45">
        <v>56</v>
      </c>
      <c r="J42" s="15">
        <v>83.02</v>
      </c>
      <c r="K42" s="15">
        <f t="shared" si="0"/>
        <v>72.212</v>
      </c>
      <c r="L42" s="16">
        <v>2</v>
      </c>
      <c r="M42" s="44"/>
      <c r="N42" s="9"/>
    </row>
    <row r="43" spans="1:14" ht="14.25">
      <c r="A43" s="5">
        <v>41</v>
      </c>
      <c r="B43" s="17"/>
      <c r="C43" s="17"/>
      <c r="D43" s="46"/>
      <c r="E43" s="46"/>
      <c r="F43" s="44" t="s">
        <v>48</v>
      </c>
      <c r="G43" s="44" t="s">
        <v>94</v>
      </c>
      <c r="H43" s="44" t="s">
        <v>100</v>
      </c>
      <c r="I43" s="45">
        <v>50</v>
      </c>
      <c r="J43" s="15">
        <v>84.2</v>
      </c>
      <c r="K43" s="15">
        <f t="shared" si="0"/>
        <v>70.52000000000001</v>
      </c>
      <c r="L43" s="16">
        <v>3</v>
      </c>
      <c r="M43" s="44"/>
      <c r="N43" s="9"/>
    </row>
    <row r="44" spans="1:14" ht="15" customHeight="1">
      <c r="A44" s="5">
        <v>42</v>
      </c>
      <c r="B44" s="10"/>
      <c r="C44" s="10"/>
      <c r="D44" s="47"/>
      <c r="E44" s="47"/>
      <c r="F44" s="44" t="s">
        <v>49</v>
      </c>
      <c r="G44" s="44" t="s">
        <v>96</v>
      </c>
      <c r="H44" s="44" t="s">
        <v>126</v>
      </c>
      <c r="I44" s="45">
        <v>51</v>
      </c>
      <c r="J44" s="15">
        <v>78.02</v>
      </c>
      <c r="K44" s="15">
        <f t="shared" si="0"/>
        <v>67.212</v>
      </c>
      <c r="L44" s="16">
        <v>4</v>
      </c>
      <c r="M44" s="44"/>
      <c r="N44" s="9"/>
    </row>
    <row r="45" spans="1:14" ht="15" customHeight="1">
      <c r="A45" s="5">
        <v>43</v>
      </c>
      <c r="B45" s="6" t="s">
        <v>127</v>
      </c>
      <c r="C45" s="48" t="s">
        <v>50</v>
      </c>
      <c r="D45" s="55" t="s">
        <v>52</v>
      </c>
      <c r="E45" s="5">
        <v>800502</v>
      </c>
      <c r="F45" s="49" t="s">
        <v>128</v>
      </c>
      <c r="G45" s="49" t="s">
        <v>94</v>
      </c>
      <c r="H45" s="49" t="s">
        <v>129</v>
      </c>
      <c r="I45" s="5"/>
      <c r="J45" s="5">
        <v>62.2</v>
      </c>
      <c r="K45" s="5">
        <v>62.2</v>
      </c>
      <c r="L45" s="5">
        <v>1</v>
      </c>
      <c r="M45" s="5"/>
      <c r="N45" s="9"/>
    </row>
    <row r="46" spans="1:14" ht="16.5" customHeight="1">
      <c r="A46" s="5">
        <v>44</v>
      </c>
      <c r="B46" s="17"/>
      <c r="C46" s="50"/>
      <c r="D46" s="55" t="s">
        <v>51</v>
      </c>
      <c r="E46" s="5">
        <v>800507</v>
      </c>
      <c r="F46" s="49" t="s">
        <v>130</v>
      </c>
      <c r="G46" s="49" t="s">
        <v>87</v>
      </c>
      <c r="H46" s="49" t="s">
        <v>131</v>
      </c>
      <c r="I46" s="5"/>
      <c r="J46" s="5">
        <v>62.2</v>
      </c>
      <c r="K46" s="5">
        <v>62.2</v>
      </c>
      <c r="L46" s="5">
        <v>1</v>
      </c>
      <c r="M46" s="5"/>
      <c r="N46" s="9"/>
    </row>
    <row r="47" spans="1:14" ht="15.75" customHeight="1">
      <c r="A47" s="5">
        <v>45</v>
      </c>
      <c r="B47" s="17"/>
      <c r="C47" s="50"/>
      <c r="D47" s="56" t="s">
        <v>54</v>
      </c>
      <c r="E47" s="6">
        <v>800511</v>
      </c>
      <c r="F47" s="49" t="s">
        <v>53</v>
      </c>
      <c r="G47" s="49" t="s">
        <v>96</v>
      </c>
      <c r="H47" s="49" t="s">
        <v>95</v>
      </c>
      <c r="I47" s="5">
        <v>89</v>
      </c>
      <c r="J47" s="5">
        <v>80.2</v>
      </c>
      <c r="K47" s="5">
        <f aca="true" t="shared" si="1" ref="K47:K70">I47*0.4+J47*0.6</f>
        <v>83.72</v>
      </c>
      <c r="L47" s="5">
        <v>1</v>
      </c>
      <c r="M47" s="5"/>
      <c r="N47" s="9"/>
    </row>
    <row r="48" spans="1:14" ht="14.25">
      <c r="A48" s="5">
        <v>46</v>
      </c>
      <c r="B48" s="17"/>
      <c r="C48" s="50"/>
      <c r="D48" s="57"/>
      <c r="E48" s="17"/>
      <c r="F48" s="49" t="s">
        <v>55</v>
      </c>
      <c r="G48" s="49" t="s">
        <v>96</v>
      </c>
      <c r="H48" s="49" t="s">
        <v>93</v>
      </c>
      <c r="I48" s="5">
        <v>81</v>
      </c>
      <c r="J48" s="5">
        <v>82.6</v>
      </c>
      <c r="K48" s="5">
        <f t="shared" si="1"/>
        <v>81.96</v>
      </c>
      <c r="L48" s="5">
        <v>2</v>
      </c>
      <c r="M48" s="5"/>
      <c r="N48" s="9"/>
    </row>
    <row r="49" spans="1:14" ht="14.25">
      <c r="A49" s="5">
        <v>47</v>
      </c>
      <c r="B49" s="17"/>
      <c r="C49" s="50"/>
      <c r="D49" s="57"/>
      <c r="E49" s="17"/>
      <c r="F49" s="49" t="s">
        <v>56</v>
      </c>
      <c r="G49" s="49" t="s">
        <v>96</v>
      </c>
      <c r="H49" s="49" t="s">
        <v>132</v>
      </c>
      <c r="I49" s="5">
        <v>90</v>
      </c>
      <c r="J49" s="5">
        <v>76.2</v>
      </c>
      <c r="K49" s="5">
        <f t="shared" si="1"/>
        <v>81.72</v>
      </c>
      <c r="L49" s="5">
        <v>3</v>
      </c>
      <c r="M49" s="5"/>
      <c r="N49" s="9"/>
    </row>
    <row r="50" spans="1:14" ht="14.25">
      <c r="A50" s="5">
        <v>48</v>
      </c>
      <c r="B50" s="17"/>
      <c r="C50" s="50"/>
      <c r="D50" s="57"/>
      <c r="E50" s="17"/>
      <c r="F50" s="49" t="s">
        <v>57</v>
      </c>
      <c r="G50" s="49" t="s">
        <v>87</v>
      </c>
      <c r="H50" s="49" t="s">
        <v>95</v>
      </c>
      <c r="I50" s="5">
        <v>66</v>
      </c>
      <c r="J50" s="5">
        <v>88</v>
      </c>
      <c r="K50" s="5">
        <f t="shared" si="1"/>
        <v>79.2</v>
      </c>
      <c r="L50" s="5">
        <v>4</v>
      </c>
      <c r="M50" s="5"/>
      <c r="N50" s="9"/>
    </row>
    <row r="51" spans="1:14" ht="14.25">
      <c r="A51" s="5">
        <v>49</v>
      </c>
      <c r="B51" s="17"/>
      <c r="C51" s="50"/>
      <c r="D51" s="57"/>
      <c r="E51" s="17"/>
      <c r="F51" s="49" t="s">
        <v>58</v>
      </c>
      <c r="G51" s="49" t="s">
        <v>94</v>
      </c>
      <c r="H51" s="49" t="s">
        <v>133</v>
      </c>
      <c r="I51" s="5">
        <v>75</v>
      </c>
      <c r="J51" s="5">
        <v>78</v>
      </c>
      <c r="K51" s="5">
        <f t="shared" si="1"/>
        <v>76.8</v>
      </c>
      <c r="L51" s="5">
        <v>5</v>
      </c>
      <c r="M51" s="5"/>
      <c r="N51" s="9"/>
    </row>
    <row r="52" spans="1:14" ht="14.25">
      <c r="A52" s="5">
        <v>50</v>
      </c>
      <c r="B52" s="17"/>
      <c r="C52" s="50"/>
      <c r="D52" s="57"/>
      <c r="E52" s="17"/>
      <c r="F52" s="49" t="s">
        <v>59</v>
      </c>
      <c r="G52" s="49" t="s">
        <v>96</v>
      </c>
      <c r="H52" s="49" t="s">
        <v>134</v>
      </c>
      <c r="I52" s="5">
        <v>72</v>
      </c>
      <c r="J52" s="5">
        <v>79</v>
      </c>
      <c r="K52" s="5">
        <f t="shared" si="1"/>
        <v>76.2</v>
      </c>
      <c r="L52" s="5">
        <v>6</v>
      </c>
      <c r="M52" s="5"/>
      <c r="N52" s="9"/>
    </row>
    <row r="53" spans="1:14" ht="14.25">
      <c r="A53" s="5">
        <v>51</v>
      </c>
      <c r="B53" s="17"/>
      <c r="C53" s="50"/>
      <c r="D53" s="57"/>
      <c r="E53" s="17"/>
      <c r="F53" s="49" t="s">
        <v>60</v>
      </c>
      <c r="G53" s="49" t="s">
        <v>96</v>
      </c>
      <c r="H53" s="49" t="s">
        <v>93</v>
      </c>
      <c r="I53" s="5">
        <v>83</v>
      </c>
      <c r="J53" s="5">
        <v>65.6</v>
      </c>
      <c r="K53" s="5">
        <f t="shared" si="1"/>
        <v>72.56</v>
      </c>
      <c r="L53" s="5">
        <v>7</v>
      </c>
      <c r="M53" s="5"/>
      <c r="N53" s="9"/>
    </row>
    <row r="54" spans="1:14" ht="14.25">
      <c r="A54" s="5">
        <v>52</v>
      </c>
      <c r="B54" s="17"/>
      <c r="C54" s="50"/>
      <c r="D54" s="57"/>
      <c r="E54" s="17"/>
      <c r="F54" s="49" t="s">
        <v>61</v>
      </c>
      <c r="G54" s="49" t="s">
        <v>96</v>
      </c>
      <c r="H54" s="49" t="s">
        <v>95</v>
      </c>
      <c r="I54" s="5">
        <v>63.5</v>
      </c>
      <c r="J54" s="5">
        <v>77.6</v>
      </c>
      <c r="K54" s="5">
        <f t="shared" si="1"/>
        <v>71.96</v>
      </c>
      <c r="L54" s="5">
        <v>8</v>
      </c>
      <c r="M54" s="5"/>
      <c r="N54" s="9"/>
    </row>
    <row r="55" spans="1:14" ht="14.25">
      <c r="A55" s="5">
        <v>53</v>
      </c>
      <c r="B55" s="17"/>
      <c r="C55" s="50"/>
      <c r="D55" s="57"/>
      <c r="E55" s="17"/>
      <c r="F55" s="49" t="s">
        <v>62</v>
      </c>
      <c r="G55" s="49" t="s">
        <v>94</v>
      </c>
      <c r="H55" s="49" t="s">
        <v>135</v>
      </c>
      <c r="I55" s="5">
        <v>66</v>
      </c>
      <c r="J55" s="5">
        <v>74.4</v>
      </c>
      <c r="K55" s="5">
        <f t="shared" si="1"/>
        <v>71.04</v>
      </c>
      <c r="L55" s="5">
        <v>9</v>
      </c>
      <c r="M55" s="5"/>
      <c r="N55" s="9"/>
    </row>
    <row r="56" spans="1:14" ht="14.25">
      <c r="A56" s="5">
        <v>54</v>
      </c>
      <c r="B56" s="17"/>
      <c r="C56" s="50"/>
      <c r="D56" s="58"/>
      <c r="E56" s="10"/>
      <c r="F56" s="49" t="s">
        <v>63</v>
      </c>
      <c r="G56" s="49" t="s">
        <v>96</v>
      </c>
      <c r="H56" s="49" t="s">
        <v>93</v>
      </c>
      <c r="I56" s="5">
        <v>60</v>
      </c>
      <c r="J56" s="5">
        <v>78</v>
      </c>
      <c r="K56" s="5">
        <f t="shared" si="1"/>
        <v>70.8</v>
      </c>
      <c r="L56" s="5">
        <v>10</v>
      </c>
      <c r="M56" s="5"/>
      <c r="N56" s="9"/>
    </row>
    <row r="57" spans="1:14" ht="14.25">
      <c r="A57" s="5">
        <v>55</v>
      </c>
      <c r="B57" s="17"/>
      <c r="C57" s="50"/>
      <c r="D57" s="56" t="s">
        <v>79</v>
      </c>
      <c r="E57" s="6">
        <v>800512</v>
      </c>
      <c r="F57" s="49" t="s">
        <v>64</v>
      </c>
      <c r="G57" s="49" t="s">
        <v>96</v>
      </c>
      <c r="H57" s="49" t="s">
        <v>95</v>
      </c>
      <c r="I57" s="5">
        <v>72.5</v>
      </c>
      <c r="J57" s="5">
        <v>82.2</v>
      </c>
      <c r="K57" s="5">
        <f t="shared" si="1"/>
        <v>78.32</v>
      </c>
      <c r="L57" s="5">
        <v>1</v>
      </c>
      <c r="M57" s="5"/>
      <c r="N57" s="9"/>
    </row>
    <row r="58" spans="1:14" ht="14.25">
      <c r="A58" s="5">
        <v>56</v>
      </c>
      <c r="B58" s="17"/>
      <c r="C58" s="50"/>
      <c r="D58" s="58"/>
      <c r="E58" s="10"/>
      <c r="F58" s="49" t="s">
        <v>65</v>
      </c>
      <c r="G58" s="49" t="s">
        <v>96</v>
      </c>
      <c r="H58" s="49" t="s">
        <v>95</v>
      </c>
      <c r="I58" s="5">
        <v>69</v>
      </c>
      <c r="J58" s="5">
        <v>80.2</v>
      </c>
      <c r="K58" s="5">
        <f t="shared" si="1"/>
        <v>75.72</v>
      </c>
      <c r="L58" s="5">
        <v>2</v>
      </c>
      <c r="M58" s="5"/>
      <c r="N58" s="9"/>
    </row>
    <row r="59" spans="1:14" ht="14.25">
      <c r="A59" s="5">
        <v>57</v>
      </c>
      <c r="B59" s="17"/>
      <c r="C59" s="50"/>
      <c r="D59" s="56" t="s">
        <v>80</v>
      </c>
      <c r="E59" s="6">
        <v>800513</v>
      </c>
      <c r="F59" s="49" t="s">
        <v>66</v>
      </c>
      <c r="G59" s="49" t="s">
        <v>96</v>
      </c>
      <c r="H59" s="49" t="s">
        <v>95</v>
      </c>
      <c r="I59" s="5">
        <v>78</v>
      </c>
      <c r="J59" s="5">
        <v>90.6</v>
      </c>
      <c r="K59" s="5">
        <f t="shared" si="1"/>
        <v>85.56</v>
      </c>
      <c r="L59" s="5">
        <v>1</v>
      </c>
      <c r="M59" s="5"/>
      <c r="N59" s="9"/>
    </row>
    <row r="60" spans="1:14" ht="14.25">
      <c r="A60" s="5">
        <v>58</v>
      </c>
      <c r="B60" s="17"/>
      <c r="C60" s="50"/>
      <c r="D60" s="57"/>
      <c r="E60" s="17"/>
      <c r="F60" s="49" t="s">
        <v>67</v>
      </c>
      <c r="G60" s="49" t="s">
        <v>96</v>
      </c>
      <c r="H60" s="49" t="s">
        <v>95</v>
      </c>
      <c r="I60" s="5">
        <v>75</v>
      </c>
      <c r="J60" s="5">
        <v>82.8</v>
      </c>
      <c r="K60" s="5">
        <f t="shared" si="1"/>
        <v>79.68</v>
      </c>
      <c r="L60" s="5">
        <v>2</v>
      </c>
      <c r="M60" s="5"/>
      <c r="N60" s="9"/>
    </row>
    <row r="61" spans="1:14" ht="14.25">
      <c r="A61" s="5">
        <v>59</v>
      </c>
      <c r="B61" s="17"/>
      <c r="C61" s="51"/>
      <c r="D61" s="58"/>
      <c r="E61" s="10"/>
      <c r="F61" s="49" t="s">
        <v>68</v>
      </c>
      <c r="G61" s="49" t="s">
        <v>96</v>
      </c>
      <c r="H61" s="49" t="s">
        <v>95</v>
      </c>
      <c r="I61" s="5">
        <v>73.5</v>
      </c>
      <c r="J61" s="5">
        <v>83.8</v>
      </c>
      <c r="K61" s="5">
        <f t="shared" si="1"/>
        <v>79.67999999999999</v>
      </c>
      <c r="L61" s="5">
        <v>3</v>
      </c>
      <c r="M61" s="5"/>
      <c r="N61" s="9"/>
    </row>
    <row r="62" spans="1:14" ht="14.25">
      <c r="A62" s="5">
        <v>60</v>
      </c>
      <c r="B62" s="17"/>
      <c r="C62" s="48" t="s">
        <v>70</v>
      </c>
      <c r="D62" s="56" t="s">
        <v>81</v>
      </c>
      <c r="E62" s="6">
        <v>800515</v>
      </c>
      <c r="F62" s="49" t="s">
        <v>69</v>
      </c>
      <c r="G62" s="49" t="s">
        <v>94</v>
      </c>
      <c r="H62" s="49" t="s">
        <v>136</v>
      </c>
      <c r="I62" s="5">
        <v>61.5</v>
      </c>
      <c r="J62" s="5">
        <v>91.8</v>
      </c>
      <c r="K62" s="5">
        <f t="shared" si="1"/>
        <v>79.68</v>
      </c>
      <c r="L62" s="5">
        <v>1</v>
      </c>
      <c r="M62" s="5"/>
      <c r="N62" s="9"/>
    </row>
    <row r="63" spans="1:14" ht="14.25">
      <c r="A63" s="5">
        <v>61</v>
      </c>
      <c r="B63" s="17"/>
      <c r="C63" s="50"/>
      <c r="D63" s="57"/>
      <c r="E63" s="17"/>
      <c r="F63" s="49" t="s">
        <v>71</v>
      </c>
      <c r="G63" s="49" t="s">
        <v>87</v>
      </c>
      <c r="H63" s="49" t="s">
        <v>137</v>
      </c>
      <c r="I63" s="5">
        <v>65</v>
      </c>
      <c r="J63" s="5">
        <v>87</v>
      </c>
      <c r="K63" s="5">
        <f t="shared" si="1"/>
        <v>78.19999999999999</v>
      </c>
      <c r="L63" s="5">
        <v>2</v>
      </c>
      <c r="M63" s="5"/>
      <c r="N63" s="9"/>
    </row>
    <row r="64" spans="1:14" ht="14.25">
      <c r="A64" s="5">
        <v>62</v>
      </c>
      <c r="B64" s="17"/>
      <c r="C64" s="50"/>
      <c r="D64" s="58"/>
      <c r="E64" s="10"/>
      <c r="F64" s="49" t="s">
        <v>72</v>
      </c>
      <c r="G64" s="49" t="s">
        <v>87</v>
      </c>
      <c r="H64" s="49" t="s">
        <v>138</v>
      </c>
      <c r="I64" s="5">
        <v>60</v>
      </c>
      <c r="J64" s="5">
        <v>79.2</v>
      </c>
      <c r="K64" s="5">
        <f t="shared" si="1"/>
        <v>71.52000000000001</v>
      </c>
      <c r="L64" s="5">
        <v>3</v>
      </c>
      <c r="M64" s="5"/>
      <c r="N64" s="9"/>
    </row>
    <row r="65" spans="1:14" ht="14.25">
      <c r="A65" s="5">
        <v>63</v>
      </c>
      <c r="B65" s="17"/>
      <c r="C65" s="50"/>
      <c r="D65" s="55" t="s">
        <v>82</v>
      </c>
      <c r="E65" s="5">
        <v>800516</v>
      </c>
      <c r="F65" s="49" t="s">
        <v>73</v>
      </c>
      <c r="G65" s="49" t="s">
        <v>87</v>
      </c>
      <c r="H65" s="49" t="s">
        <v>95</v>
      </c>
      <c r="I65" s="5">
        <v>68</v>
      </c>
      <c r="J65" s="5">
        <v>72.2</v>
      </c>
      <c r="K65" s="5">
        <f t="shared" si="1"/>
        <v>70.52000000000001</v>
      </c>
      <c r="L65" s="5">
        <v>1</v>
      </c>
      <c r="M65" s="5"/>
      <c r="N65" s="9"/>
    </row>
    <row r="66" spans="1:14" ht="14.25">
      <c r="A66" s="5">
        <v>64</v>
      </c>
      <c r="B66" s="17"/>
      <c r="C66" s="50"/>
      <c r="D66" s="56" t="s">
        <v>83</v>
      </c>
      <c r="E66" s="6">
        <v>800517</v>
      </c>
      <c r="F66" s="49" t="s">
        <v>74</v>
      </c>
      <c r="G66" s="49" t="s">
        <v>87</v>
      </c>
      <c r="H66" s="49" t="s">
        <v>139</v>
      </c>
      <c r="I66" s="5">
        <v>75</v>
      </c>
      <c r="J66" s="5">
        <v>89.6</v>
      </c>
      <c r="K66" s="5">
        <f t="shared" si="1"/>
        <v>83.75999999999999</v>
      </c>
      <c r="L66" s="5">
        <v>1</v>
      </c>
      <c r="M66" s="5"/>
      <c r="N66" s="9"/>
    </row>
    <row r="67" spans="1:14" ht="14.25">
      <c r="A67" s="5">
        <v>65</v>
      </c>
      <c r="B67" s="17"/>
      <c r="C67" s="50"/>
      <c r="D67" s="57"/>
      <c r="E67" s="17"/>
      <c r="F67" s="49" t="s">
        <v>75</v>
      </c>
      <c r="G67" s="49" t="s">
        <v>94</v>
      </c>
      <c r="H67" s="49" t="s">
        <v>140</v>
      </c>
      <c r="I67" s="5">
        <v>71</v>
      </c>
      <c r="J67" s="5">
        <v>81</v>
      </c>
      <c r="K67" s="5">
        <f t="shared" si="1"/>
        <v>77</v>
      </c>
      <c r="L67" s="5">
        <v>2</v>
      </c>
      <c r="M67" s="5"/>
      <c r="N67" s="9"/>
    </row>
    <row r="68" spans="1:14" ht="14.25">
      <c r="A68" s="5">
        <v>66</v>
      </c>
      <c r="B68" s="17"/>
      <c r="C68" s="50"/>
      <c r="D68" s="58"/>
      <c r="E68" s="10"/>
      <c r="F68" s="49" t="s">
        <v>76</v>
      </c>
      <c r="G68" s="49" t="s">
        <v>87</v>
      </c>
      <c r="H68" s="49" t="s">
        <v>139</v>
      </c>
      <c r="I68" s="5">
        <v>72</v>
      </c>
      <c r="J68" s="5">
        <v>80</v>
      </c>
      <c r="K68" s="5">
        <f t="shared" si="1"/>
        <v>76.8</v>
      </c>
      <c r="L68" s="5">
        <v>3</v>
      </c>
      <c r="M68" s="5"/>
      <c r="N68" s="9"/>
    </row>
    <row r="69" spans="1:14" ht="14.25">
      <c r="A69" s="5">
        <v>67</v>
      </c>
      <c r="B69" s="17"/>
      <c r="C69" s="50"/>
      <c r="D69" s="56" t="s">
        <v>84</v>
      </c>
      <c r="E69" s="6">
        <v>800518</v>
      </c>
      <c r="F69" s="49" t="s">
        <v>77</v>
      </c>
      <c r="G69" s="49" t="s">
        <v>94</v>
      </c>
      <c r="H69" s="49" t="s">
        <v>141</v>
      </c>
      <c r="I69" s="5">
        <v>64</v>
      </c>
      <c r="J69" s="5">
        <v>72.2</v>
      </c>
      <c r="K69" s="5">
        <f t="shared" si="1"/>
        <v>68.92</v>
      </c>
      <c r="L69" s="5">
        <v>1</v>
      </c>
      <c r="M69" s="5"/>
      <c r="N69" s="9"/>
    </row>
    <row r="70" spans="1:14" ht="14.25">
      <c r="A70" s="5">
        <v>68</v>
      </c>
      <c r="B70" s="10"/>
      <c r="C70" s="51"/>
      <c r="D70" s="58"/>
      <c r="E70" s="10"/>
      <c r="F70" s="49" t="s">
        <v>78</v>
      </c>
      <c r="G70" s="49" t="s">
        <v>94</v>
      </c>
      <c r="H70" s="49" t="s">
        <v>142</v>
      </c>
      <c r="I70" s="5">
        <v>63</v>
      </c>
      <c r="J70" s="5">
        <v>60.2</v>
      </c>
      <c r="K70" s="5">
        <f t="shared" si="1"/>
        <v>61.32</v>
      </c>
      <c r="L70" s="5">
        <v>2</v>
      </c>
      <c r="M70" s="5"/>
      <c r="N70" s="9"/>
    </row>
    <row r="71" spans="1:2" ht="14.25">
      <c r="A71" s="1"/>
      <c r="B71" s="1"/>
    </row>
  </sheetData>
  <mergeCells count="42">
    <mergeCell ref="D15:D22"/>
    <mergeCell ref="D23:D25"/>
    <mergeCell ref="D26:D28"/>
    <mergeCell ref="D69:D70"/>
    <mergeCell ref="D57:D58"/>
    <mergeCell ref="D59:D61"/>
    <mergeCell ref="D62:D64"/>
    <mergeCell ref="D66:D68"/>
    <mergeCell ref="B45:B70"/>
    <mergeCell ref="E47:E56"/>
    <mergeCell ref="E57:E58"/>
    <mergeCell ref="E59:E61"/>
    <mergeCell ref="E62:E64"/>
    <mergeCell ref="E66:E68"/>
    <mergeCell ref="E69:E70"/>
    <mergeCell ref="C45:C61"/>
    <mergeCell ref="C62:C70"/>
    <mergeCell ref="D47:D56"/>
    <mergeCell ref="B9:B44"/>
    <mergeCell ref="E3:E4"/>
    <mergeCell ref="C3:C4"/>
    <mergeCell ref="C9:C44"/>
    <mergeCell ref="E26:E28"/>
    <mergeCell ref="E29:E30"/>
    <mergeCell ref="E31:E33"/>
    <mergeCell ref="E34:E40"/>
    <mergeCell ref="E7:E8"/>
    <mergeCell ref="E9:E14"/>
    <mergeCell ref="A1:M1"/>
    <mergeCell ref="B3:B4"/>
    <mergeCell ref="B5:B6"/>
    <mergeCell ref="B7:B8"/>
    <mergeCell ref="D7:D8"/>
    <mergeCell ref="D3:D4"/>
    <mergeCell ref="E41:E44"/>
    <mergeCell ref="C7:C8"/>
    <mergeCell ref="E15:E22"/>
    <mergeCell ref="E23:E25"/>
    <mergeCell ref="D29:D30"/>
    <mergeCell ref="D31:D33"/>
    <mergeCell ref="D34:D44"/>
    <mergeCell ref="D9:D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</dc:creator>
  <cp:keywords/>
  <dc:description/>
  <cp:lastModifiedBy>User</cp:lastModifiedBy>
  <cp:lastPrinted>2014-07-16T08:54:07Z</cp:lastPrinted>
  <dcterms:created xsi:type="dcterms:W3CDTF">2014-06-23T03:31:07Z</dcterms:created>
  <dcterms:modified xsi:type="dcterms:W3CDTF">2014-07-16T08:54:22Z</dcterms:modified>
  <cp:category/>
  <cp:version/>
  <cp:contentType/>
  <cp:contentStatus/>
</cp:coreProperties>
</file>